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SALLE 4\Desktop\modèles\"/>
    </mc:Choice>
  </mc:AlternateContent>
  <xr:revisionPtr revIDLastSave="0" documentId="13_ncr:1_{D766EEC0-D32C-43E3-96CF-B0BA0FC71C42}" xr6:coauthVersionLast="47" xr6:coauthVersionMax="47" xr10:uidLastSave="{00000000-0000-0000-0000-000000000000}"/>
  <bookViews>
    <workbookView xWindow="-110" yWindow="-110" windowWidth="19420" windowHeight="10420" xr2:uid="{00000000-000D-0000-FFFF-FFFF00000000}"/>
  </bookViews>
  <sheets>
    <sheet name="Feuil1" sheetId="1" r:id="rId1"/>
    <sheet name="Sheet1" sheetId="2" r:id="rId2"/>
  </sheets>
  <definedNames>
    <definedName name="_xlnm.Print_Area" localSheetId="0">Feuil1!$A$1:$F$47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4" i="1" l="1"/>
  <c r="C33" i="1" s="1"/>
  <c r="C34" i="1" l="1"/>
  <c r="D33" i="1" s="1"/>
  <c r="D34" i="1" l="1"/>
  <c r="E33" i="1" s="1"/>
  <c r="E34" i="1" s="1"/>
</calcChain>
</file>

<file path=xl/sharedStrings.xml><?xml version="1.0" encoding="utf-8"?>
<sst xmlns="http://schemas.openxmlformats.org/spreadsheetml/2006/main" count="29" uniqueCount="29">
  <si>
    <t>Outil de calcul des cotisations au fonds d'auto assurance</t>
  </si>
  <si>
    <t>Scénarios proposés :</t>
  </si>
  <si>
    <t>Montant des cotisations annuelles</t>
  </si>
  <si>
    <t>1 - Le pressé</t>
  </si>
  <si>
    <t>2 - Le prudent</t>
  </si>
  <si>
    <t>3 - Le planificateur</t>
  </si>
  <si>
    <t>4 - Le rigoureux</t>
  </si>
  <si>
    <t>Le prudent veut atteindre le montant cible rapidement. Il applique les critères du règlement dès aujourd'hui, plutôt que d'attendre 2022.</t>
  </si>
  <si>
    <t>La priorité du planificateur est de payer des cotisations égales, réparties sur la plus longue durée possible.</t>
  </si>
  <si>
    <t>Année financière débutant après le 
15 avril 2022</t>
  </si>
  <si>
    <t>Année financière débutant après le 
15 avril 2023</t>
  </si>
  <si>
    <r>
      <rPr>
        <i/>
        <sz val="10"/>
        <color rgb="FFFF0000"/>
        <rFont val="Arial"/>
        <family val="2"/>
      </rPr>
      <t>Pour le scénario 1</t>
    </r>
    <r>
      <rPr>
        <sz val="10"/>
        <color theme="1"/>
        <rFont val="Arial"/>
        <family val="2"/>
      </rPr>
      <t xml:space="preserve"> - Montant maximal souhaité des cotisations annuelles pour tout le syndicat :</t>
    </r>
  </si>
  <si>
    <r>
      <rPr>
        <b/>
        <sz val="10"/>
        <color theme="1"/>
        <rFont val="Arial"/>
        <family val="2"/>
      </rPr>
      <t>Montant de la franchise la plus élevée du syndicat</t>
    </r>
    <r>
      <rPr>
        <sz val="10"/>
        <color theme="1"/>
        <rFont val="Arial"/>
        <family val="2"/>
      </rPr>
      <t xml:space="preserve">* : </t>
    </r>
  </si>
  <si>
    <t>* Il faut exclure du calcul la franchise pour tremblement de terre et la franchise pour inondation.</t>
  </si>
  <si>
    <t>Scénario choisi (de 1 à 4) :</t>
  </si>
  <si>
    <t xml:space="preserve">Cet outil de calcul présente des scénarios hypothétiques, en fonction des dispositions du règlement et des informations que vous indiquerez. Il ne prévoit pas de situation où le syndicat doit débourser des sommes pour le paiement d'une franchise.
</t>
  </si>
  <si>
    <t>Le pressé veut atteindre le montant cible le plus vite possible. Il va cotiser autant que possible, dès maintenant, en fonction des moyens de son syndicat</t>
  </si>
  <si>
    <t>** Il peut s'agir de l'intégralité ou d'une partie d'un fonds d'imprévus, ou encore des cotisations que vous avez déjà faites en prévision du fonds d'auto assurance.</t>
  </si>
  <si>
    <t>Le rigoureux s'en tient à la lettre du règlement. Il commencera les cotisations après l'entrée en vigueur, en 2022, et suivra rigoureusement le règlement.</t>
  </si>
  <si>
    <t>Les syndicats devront prévoir une somme égale au montant de la franchise la plus élevée de la police d'assurance du syndicat. Il faut exclure du calcul la franchise pour tremblement de terre et celle pour inondation.</t>
  </si>
  <si>
    <r>
      <t xml:space="preserve">État du fonds d'auto assurance </t>
    </r>
    <r>
      <rPr>
        <i/>
        <u/>
        <sz val="10"/>
        <color theme="1"/>
        <rFont val="Arial"/>
        <family val="2"/>
      </rPr>
      <t>avant</t>
    </r>
    <r>
      <rPr>
        <i/>
        <sz val="10"/>
        <color theme="1"/>
        <rFont val="Arial"/>
        <family val="2"/>
      </rPr>
      <t xml:space="preserve"> le 15 avril 2021</t>
    </r>
  </si>
  <si>
    <r>
      <t xml:space="preserve">Année financière débutant </t>
    </r>
    <r>
      <rPr>
        <i/>
        <u/>
        <sz val="10"/>
        <color theme="1"/>
        <rFont val="Arial"/>
        <family val="2"/>
      </rPr>
      <t>après</t>
    </r>
    <r>
      <rPr>
        <i/>
        <sz val="10"/>
        <color theme="1"/>
        <rFont val="Arial"/>
        <family val="2"/>
      </rPr>
      <t xml:space="preserve"> le 
15 avril 2021</t>
    </r>
  </si>
  <si>
    <t>Non applicable</t>
  </si>
  <si>
    <t>Le règlement est entré en vigueur le 15 avril 2022, ce qui signifie qu'il n'était pas obligatoire de cotiser avant cette date. De plus, le montant des cotisations pour les années financières débutant avant le 15 avril 2022 était libre.</t>
  </si>
  <si>
    <t>À partir de l'année financière débutant après le 15 avril 2022, le règlement encadre strictement le montant des cotisations. Il n'est pas possible d'y déroger.</t>
  </si>
  <si>
    <t>Capitalisation du fonds d'autoassurance</t>
  </si>
  <si>
    <r>
      <rPr>
        <b/>
        <sz val="10"/>
        <color theme="1"/>
        <rFont val="Arial"/>
        <family val="2"/>
      </rPr>
      <t>Sommes déjà possédées par le syndicat que vous voulez transférer au fonds d'autoassurance**</t>
    </r>
    <r>
      <rPr>
        <sz val="10"/>
        <color theme="1"/>
        <rFont val="Arial"/>
        <family val="2"/>
      </rPr>
      <t xml:space="preserve"> :</t>
    </r>
  </si>
  <si>
    <t xml:space="preserve">*Le règlement est entré en vigueur le 15 avril 2022 et en conséquence, les syndicats doivent cotiser les copropriétaires de manière à respecter leurs obligations et ainsi constituer le fonds d'autoassurance dès le premier budget adopté après le 15 avril 2022. </t>
  </si>
  <si>
    <t xml:space="preserve">* Les scénarios sont indiqués à titre indicatif seulement puisque le règlement est en vigueur depuis le 15 avril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</si>
</sst>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 [$$-C0C]_ ;_ * \-#,##0.00\ \ [$$-C0C]_ ;_ * &quot;-&quot;??_ \ [$$-C0C]_ ;_ @_ "/>
  </numFmts>
  <fonts count="12" x14ac:knownFonts="1">
    <font>
      <sz val="11"/>
      <color theme="1"/>
      <name val="Calibri"/>
      <family val="2"/>
      <scheme val="minor"/>
    </font>
    <font>
      <sz val="11"/>
      <color theme="1"/>
      <name val="Arial"/>
      <family val="2"/>
    </font>
    <font>
      <b/>
      <i/>
      <sz val="16"/>
      <color theme="1"/>
      <name val="Arial"/>
      <family val="2"/>
    </font>
    <font>
      <i/>
      <sz val="10"/>
      <color theme="1"/>
      <name val="Arial"/>
      <family val="2"/>
    </font>
    <font>
      <b/>
      <sz val="11"/>
      <color theme="1"/>
      <name val="Arial"/>
      <family val="2"/>
    </font>
    <font>
      <sz val="10"/>
      <color theme="1"/>
      <name val="Arial"/>
      <family val="2"/>
    </font>
    <font>
      <i/>
      <sz val="10"/>
      <color rgb="FFFF0000"/>
      <name val="Arial"/>
      <family val="2"/>
    </font>
    <font>
      <b/>
      <sz val="10"/>
      <color theme="1"/>
      <name val="Arial"/>
      <family val="2"/>
    </font>
    <font>
      <b/>
      <sz val="14"/>
      <color theme="4" tint="-0.499984740745262"/>
      <name val="Arial"/>
      <family val="2"/>
    </font>
    <font>
      <b/>
      <sz val="10"/>
      <color theme="4" tint="-0.499984740745262"/>
      <name val="Arial"/>
      <family val="2"/>
    </font>
    <font>
      <b/>
      <i/>
      <sz val="16"/>
      <color theme="4" tint="-0.499984740745262"/>
      <name val="Arial"/>
      <family val="2"/>
    </font>
    <font>
      <i/>
      <u/>
      <sz val="10"/>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4">
    <border>
      <left/>
      <right/>
      <top/>
      <bottom/>
      <diagonal/>
    </border>
    <border>
      <left/>
      <right/>
      <top/>
      <bottom style="thin">
        <color theme="4" tint="-0.499984740745262"/>
      </bottom>
      <diagonal/>
    </border>
    <border>
      <left/>
      <right style="thin">
        <color theme="4" tint="-0.499984740745262"/>
      </right>
      <top/>
      <bottom/>
      <diagonal/>
    </border>
    <border>
      <left style="thin">
        <color theme="4" tint="-0.499984740745262"/>
      </left>
      <right style="thin">
        <color theme="4" tint="-0.499984740745262"/>
      </right>
      <top/>
      <bottom/>
      <diagonal/>
    </border>
    <border>
      <left style="medium">
        <color theme="4" tint="-0.499984740745262"/>
      </left>
      <right style="thin">
        <color theme="4" tint="-0.499984740745262"/>
      </right>
      <top style="medium">
        <color theme="4" tint="-0.499984740745262"/>
      </top>
      <bottom/>
      <diagonal/>
    </border>
    <border>
      <left/>
      <right style="thin">
        <color theme="4" tint="-0.499984740745262"/>
      </right>
      <top style="medium">
        <color theme="4" tint="-0.499984740745262"/>
      </top>
      <bottom/>
      <diagonal/>
    </border>
    <border>
      <left style="thin">
        <color theme="4" tint="-0.499984740745262"/>
      </left>
      <right style="thin">
        <color theme="4" tint="-0.499984740745262"/>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style="thin">
        <color theme="4" tint="-0.499984740745262"/>
      </right>
      <top/>
      <bottom/>
      <diagonal/>
    </border>
    <border>
      <left/>
      <right style="medium">
        <color theme="4" tint="-0.499984740745262"/>
      </right>
      <top/>
      <bottom/>
      <diagonal/>
    </border>
    <border>
      <left style="medium">
        <color theme="4" tint="-0.499984740745262"/>
      </left>
      <right style="thin">
        <color theme="4" tint="-0.499984740745262"/>
      </right>
      <top/>
      <bottom style="medium">
        <color theme="4" tint="-0.499984740745262"/>
      </bottom>
      <diagonal/>
    </border>
    <border>
      <left/>
      <right style="thin">
        <color theme="4" tint="-0.499984740745262"/>
      </right>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right style="medium">
        <color theme="4" tint="-0.499984740745262"/>
      </right>
      <top/>
      <bottom style="medium">
        <color theme="4" tint="-0.499984740745262"/>
      </bottom>
      <diagonal/>
    </border>
  </borders>
  <cellStyleXfs count="1">
    <xf numFmtId="0" fontId="0" fillId="0" borderId="0"/>
  </cellStyleXfs>
  <cellXfs count="29">
    <xf numFmtId="0" fontId="0" fillId="0" borderId="0" xfId="0"/>
    <xf numFmtId="0" fontId="1" fillId="3" borderId="1" xfId="0" applyFont="1" applyFill="1" applyBorder="1" applyProtection="1">
      <protection locked="0"/>
    </xf>
    <xf numFmtId="164" fontId="1" fillId="3" borderId="1" xfId="0" applyNumberFormat="1" applyFont="1" applyFill="1" applyBorder="1" applyProtection="1">
      <protection locked="0"/>
    </xf>
    <xf numFmtId="0" fontId="0" fillId="3" borderId="0" xfId="0" applyFill="1"/>
    <xf numFmtId="0" fontId="10" fillId="3" borderId="0" xfId="0" applyFont="1" applyFill="1"/>
    <xf numFmtId="0" fontId="1" fillId="3" borderId="0" xfId="0" applyFont="1" applyFill="1"/>
    <xf numFmtId="0" fontId="2" fillId="3" borderId="0" xfId="0" applyFont="1" applyFill="1"/>
    <xf numFmtId="0" fontId="8" fillId="3" borderId="0" xfId="0" applyFont="1" applyFill="1"/>
    <xf numFmtId="0" fontId="9" fillId="3" borderId="0" xfId="0" applyFont="1" applyFill="1"/>
    <xf numFmtId="0" fontId="4" fillId="3" borderId="0" xfId="0" applyFont="1" applyFill="1" applyAlignment="1">
      <alignment horizontal="right"/>
    </xf>
    <xf numFmtId="0" fontId="5" fillId="3" borderId="0" xfId="0" applyFont="1" applyFill="1" applyAlignment="1">
      <alignment horizontal="right" wrapText="1"/>
    </xf>
    <xf numFmtId="0" fontId="5" fillId="3" borderId="0" xfId="0" applyFont="1" applyFill="1"/>
    <xf numFmtId="0" fontId="5" fillId="3" borderId="0" xfId="0" applyFont="1" applyFill="1" applyAlignment="1">
      <alignment horizontal="right" vertical="center" wrapText="1"/>
    </xf>
    <xf numFmtId="0" fontId="1" fillId="2" borderId="4" xfId="0" applyFont="1" applyFill="1" applyBorder="1"/>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3" fillId="2" borderId="7" xfId="0" applyFont="1" applyFill="1" applyBorder="1" applyAlignment="1">
      <alignment horizontal="center" wrapText="1"/>
    </xf>
    <xf numFmtId="0" fontId="7" fillId="3" borderId="8" xfId="0" applyFont="1" applyFill="1" applyBorder="1" applyAlignment="1">
      <alignment vertical="center"/>
    </xf>
    <xf numFmtId="0" fontId="7" fillId="2" borderId="10" xfId="0" applyFont="1" applyFill="1" applyBorder="1" applyAlignment="1">
      <alignment vertical="center"/>
    </xf>
    <xf numFmtId="164" fontId="5" fillId="3" borderId="2" xfId="0" applyNumberFormat="1" applyFont="1" applyFill="1" applyBorder="1" applyAlignment="1" applyProtection="1">
      <alignment vertical="center"/>
      <protection hidden="1"/>
    </xf>
    <xf numFmtId="164" fontId="5" fillId="3" borderId="3" xfId="0" applyNumberFormat="1" applyFont="1" applyFill="1" applyBorder="1" applyAlignment="1" applyProtection="1">
      <alignment vertical="center"/>
      <protection hidden="1"/>
    </xf>
    <xf numFmtId="164" fontId="5" fillId="3" borderId="9" xfId="0" applyNumberFormat="1" applyFont="1" applyFill="1" applyBorder="1" applyAlignment="1" applyProtection="1">
      <alignment vertical="center"/>
      <protection hidden="1"/>
    </xf>
    <xf numFmtId="164" fontId="5" fillId="2" borderId="11" xfId="0" applyNumberFormat="1" applyFont="1" applyFill="1" applyBorder="1" applyAlignment="1" applyProtection="1">
      <alignment vertical="center"/>
      <protection hidden="1"/>
    </xf>
    <xf numFmtId="164" fontId="5" fillId="2" borderId="12" xfId="0" applyNumberFormat="1" applyFont="1" applyFill="1" applyBorder="1" applyAlignment="1" applyProtection="1">
      <alignment vertical="center"/>
      <protection hidden="1"/>
    </xf>
    <xf numFmtId="164" fontId="5" fillId="2" borderId="13" xfId="0" applyNumberFormat="1" applyFont="1" applyFill="1" applyBorder="1" applyAlignment="1" applyProtection="1">
      <alignment vertical="center"/>
      <protection hidden="1"/>
    </xf>
    <xf numFmtId="164" fontId="5" fillId="3" borderId="3" xfId="0" applyNumberFormat="1" applyFont="1" applyFill="1" applyBorder="1" applyAlignment="1" applyProtection="1">
      <alignment vertical="center" wrapText="1"/>
      <protection hidden="1"/>
    </xf>
    <xf numFmtId="0" fontId="3" fillId="3" borderId="0" xfId="0" applyFont="1" applyFill="1" applyAlignment="1">
      <alignment horizontal="left" vertical="top" wrapText="1"/>
    </xf>
    <xf numFmtId="0" fontId="1" fillId="3" borderId="0" xfId="0" applyFont="1" applyFill="1" applyAlignment="1">
      <alignment horizontal="left" vertical="top" wrapText="1"/>
    </xf>
    <xf numFmtId="0" fontId="4" fillId="3"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2194560</xdr:colOff>
      <xdr:row>8</xdr:row>
      <xdr:rowOff>79004</xdr:rowOff>
    </xdr:to>
    <xdr:pic>
      <xdr:nvPicPr>
        <xdr:cNvPr id="11" name="Imag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94560" cy="154204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66"/>
  <sheetViews>
    <sheetView tabSelected="1" view="pageLayout" topLeftCell="A17" zoomScaleNormal="100" workbookViewId="0">
      <selection activeCell="B22" sqref="B22"/>
    </sheetView>
  </sheetViews>
  <sheetFormatPr baseColWidth="10" defaultColWidth="11.453125" defaultRowHeight="14.5" x14ac:dyDescent="0.35"/>
  <cols>
    <col min="1" max="1" width="35.54296875" customWidth="1"/>
    <col min="2" max="2" width="17.6328125" customWidth="1"/>
    <col min="3" max="3" width="16.453125" customWidth="1"/>
    <col min="4" max="4" width="16" customWidth="1"/>
    <col min="5" max="5" width="16.36328125" customWidth="1"/>
    <col min="6" max="6" width="20" customWidth="1"/>
    <col min="8" max="8" width="14.54296875" customWidth="1"/>
  </cols>
  <sheetData>
    <row r="1" spans="1:36" s="3" customFormat="1" x14ac:dyDescent="0.35"/>
    <row r="2" spans="1:36" s="3" customFormat="1" x14ac:dyDescent="0.35"/>
    <row r="3" spans="1:36" s="3" customFormat="1" x14ac:dyDescent="0.35"/>
    <row r="4" spans="1:36" s="3" customFormat="1" x14ac:dyDescent="0.35"/>
    <row r="5" spans="1:36" s="3" customFormat="1" x14ac:dyDescent="0.35"/>
    <row r="6" spans="1:36" s="3" customFormat="1" x14ac:dyDescent="0.35"/>
    <row r="7" spans="1:36" s="3" customFormat="1" x14ac:dyDescent="0.35"/>
    <row r="8" spans="1:36" s="3" customFormat="1" x14ac:dyDescent="0.35"/>
    <row r="9" spans="1:36" ht="20" x14ac:dyDescent="0.4">
      <c r="A9" s="4" t="s">
        <v>0</v>
      </c>
      <c r="B9" s="5"/>
      <c r="C9" s="5"/>
      <c r="D9" s="5"/>
      <c r="E9" s="5"/>
      <c r="F9" s="5"/>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0" spans="1:36" ht="20" x14ac:dyDescent="0.4">
      <c r="A10" s="6"/>
      <c r="B10" s="5"/>
      <c r="C10" s="5"/>
      <c r="D10" s="5"/>
      <c r="E10" s="5"/>
      <c r="F10" s="5"/>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row>
    <row r="11" spans="1:36" ht="34.5" customHeight="1" x14ac:dyDescent="0.35">
      <c r="A11" s="27" t="s">
        <v>15</v>
      </c>
      <c r="B11" s="27"/>
      <c r="C11" s="27"/>
      <c r="D11" s="27"/>
      <c r="E11" s="27"/>
      <c r="F11" s="27"/>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row>
    <row r="12" spans="1:36" ht="33" customHeight="1" x14ac:dyDescent="0.35">
      <c r="A12" s="27" t="s">
        <v>19</v>
      </c>
      <c r="B12" s="27"/>
      <c r="C12" s="27"/>
      <c r="D12" s="27"/>
      <c r="E12" s="27"/>
      <c r="F12" s="27"/>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row>
    <row r="13" spans="1:36" ht="31.5" customHeight="1" x14ac:dyDescent="0.35">
      <c r="A13" s="28" t="s">
        <v>23</v>
      </c>
      <c r="B13" s="28"/>
      <c r="C13" s="28"/>
      <c r="D13" s="28"/>
      <c r="E13" s="28"/>
      <c r="F13" s="28"/>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row>
    <row r="14" spans="1:36" ht="36" customHeight="1" x14ac:dyDescent="0.35">
      <c r="A14" s="27" t="s">
        <v>24</v>
      </c>
      <c r="B14" s="27"/>
      <c r="C14" s="27"/>
      <c r="D14" s="27"/>
      <c r="E14" s="27"/>
      <c r="F14" s="27"/>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x14ac:dyDescent="0.35">
      <c r="A15" s="5"/>
      <c r="B15" s="5"/>
      <c r="C15" s="5"/>
      <c r="D15" s="5"/>
      <c r="E15" s="5"/>
      <c r="F15" s="5"/>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ht="18" x14ac:dyDescent="0.4">
      <c r="A16" s="7" t="s">
        <v>1</v>
      </c>
      <c r="B16" s="5"/>
      <c r="C16" s="5"/>
      <c r="D16" s="5"/>
      <c r="E16" s="5"/>
      <c r="F16" s="5"/>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31.5" customHeight="1" x14ac:dyDescent="0.35">
      <c r="A17" s="8" t="s">
        <v>3</v>
      </c>
      <c r="B17" s="26" t="s">
        <v>16</v>
      </c>
      <c r="C17" s="26"/>
      <c r="D17" s="26"/>
      <c r="E17" s="26"/>
      <c r="F17" s="26"/>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30" customHeight="1" x14ac:dyDescent="0.35">
      <c r="A18" s="8" t="s">
        <v>4</v>
      </c>
      <c r="B18" s="26" t="s">
        <v>7</v>
      </c>
      <c r="C18" s="26"/>
      <c r="D18" s="26"/>
      <c r="E18" s="26"/>
      <c r="F18" s="26"/>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ht="20.25" customHeight="1" x14ac:dyDescent="0.35">
      <c r="A19" s="8" t="s">
        <v>5</v>
      </c>
      <c r="B19" s="26" t="s">
        <v>8</v>
      </c>
      <c r="C19" s="26"/>
      <c r="D19" s="26"/>
      <c r="E19" s="26"/>
      <c r="F19" s="26"/>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row>
    <row r="20" spans="1:36" ht="27" customHeight="1" x14ac:dyDescent="0.35">
      <c r="A20" s="8" t="s">
        <v>6</v>
      </c>
      <c r="B20" s="26" t="s">
        <v>18</v>
      </c>
      <c r="C20" s="26"/>
      <c r="D20" s="26"/>
      <c r="E20" s="26"/>
      <c r="F20" s="26"/>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row>
    <row r="21" spans="1:36" ht="44.25" customHeight="1" x14ac:dyDescent="0.35">
      <c r="A21" s="5" t="s">
        <v>28</v>
      </c>
      <c r="B21" s="5"/>
      <c r="C21" s="5"/>
      <c r="D21" s="5"/>
      <c r="E21" s="5"/>
      <c r="F21" s="5"/>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row>
    <row r="22" spans="1:36" x14ac:dyDescent="0.35">
      <c r="A22" s="5"/>
      <c r="B22" s="5"/>
      <c r="C22" s="5"/>
      <c r="D22" s="5"/>
      <c r="E22" s="5"/>
      <c r="F22" s="5"/>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x14ac:dyDescent="0.35">
      <c r="A23" s="5"/>
      <c r="B23" s="5"/>
      <c r="C23" s="5"/>
      <c r="D23" s="5"/>
      <c r="E23" s="5"/>
      <c r="F23" s="5"/>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row>
    <row r="24" spans="1:36" x14ac:dyDescent="0.35">
      <c r="A24" s="9" t="s">
        <v>14</v>
      </c>
      <c r="B24" s="1"/>
      <c r="C24" s="5"/>
      <c r="D24" s="5"/>
      <c r="E24" s="5"/>
      <c r="F24" s="5"/>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row>
    <row r="25" spans="1:36" x14ac:dyDescent="0.35">
      <c r="A25" s="5"/>
      <c r="B25" s="5"/>
      <c r="C25" s="5"/>
      <c r="D25" s="5"/>
      <c r="E25" s="5"/>
      <c r="F25" s="5"/>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row>
    <row r="26" spans="1:36" ht="26.5" x14ac:dyDescent="0.35">
      <c r="A26" s="10" t="s">
        <v>12</v>
      </c>
      <c r="B26" s="2"/>
      <c r="C26" s="5"/>
      <c r="D26" s="5"/>
      <c r="E26" s="5"/>
      <c r="F26" s="5"/>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row>
    <row r="27" spans="1:36" x14ac:dyDescent="0.35">
      <c r="A27" s="11"/>
      <c r="B27" s="5"/>
      <c r="C27" s="5"/>
      <c r="D27" s="5"/>
      <c r="E27" s="5"/>
      <c r="F27" s="5"/>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row>
    <row r="28" spans="1:36" ht="39" x14ac:dyDescent="0.35">
      <c r="A28" s="10" t="s">
        <v>11</v>
      </c>
      <c r="B28" s="2"/>
      <c r="C28" s="5"/>
      <c r="D28" s="5"/>
      <c r="E28" s="5"/>
      <c r="F28" s="5"/>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row>
    <row r="29" spans="1:36" x14ac:dyDescent="0.35">
      <c r="A29" s="11"/>
      <c r="B29" s="5"/>
      <c r="C29" s="5"/>
      <c r="D29" s="5"/>
      <c r="E29" s="5"/>
      <c r="F29" s="5"/>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39" x14ac:dyDescent="0.35">
      <c r="A30" s="12" t="s">
        <v>26</v>
      </c>
      <c r="B30" s="2"/>
      <c r="C30" s="5"/>
      <c r="D30" s="5"/>
      <c r="E30" s="5"/>
      <c r="F30" s="5"/>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row>
    <row r="31" spans="1:36" ht="15" thickBot="1" x14ac:dyDescent="0.4">
      <c r="A31" s="5"/>
      <c r="B31" s="5"/>
      <c r="C31" s="5"/>
      <c r="D31" s="5"/>
      <c r="E31" s="5"/>
      <c r="F31" s="5"/>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row>
    <row r="32" spans="1:36" ht="39.5" x14ac:dyDescent="0.35">
      <c r="A32" s="13"/>
      <c r="B32" s="14" t="s">
        <v>20</v>
      </c>
      <c r="C32" s="15" t="s">
        <v>21</v>
      </c>
      <c r="D32" s="15" t="s">
        <v>9</v>
      </c>
      <c r="E32" s="16" t="s">
        <v>10</v>
      </c>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row>
    <row r="33" spans="1:36" x14ac:dyDescent="0.35">
      <c r="A33" s="17" t="s">
        <v>2</v>
      </c>
      <c r="B33" s="19" t="s">
        <v>22</v>
      </c>
      <c r="C33" s="25">
        <f>IF(B24=1,IF(ISNUMBER(B28),B28,"Indiquez un montant de cotisation maximal"),IF(B24=2,IF(B34&gt;=B26,0,IF(B34&lt;=(B26/2),(B26/2),(B26-B34))),IF(B24=3,(B26-B34)/3,IF(B24=4,0,0))))</f>
        <v>0</v>
      </c>
      <c r="D33" s="20">
        <f>IF(C34&gt;=B26,0,IF(C34&lt;=(B26/2),(B26/2),(B26-C34)))</f>
        <v>0</v>
      </c>
      <c r="E33" s="21">
        <f>IF(D34&gt;=B26,0,IF(D34&lt;=(B26/2),(B26/2),(B26-D34)))</f>
        <v>0</v>
      </c>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1:36" ht="29" customHeight="1" thickBot="1" x14ac:dyDescent="0.4">
      <c r="A34" s="18" t="s">
        <v>25</v>
      </c>
      <c r="B34" s="22">
        <f>B30</f>
        <v>0</v>
      </c>
      <c r="C34" s="23">
        <f>B34+C33</f>
        <v>0</v>
      </c>
      <c r="D34" s="23">
        <f>C34+D33</f>
        <v>0</v>
      </c>
      <c r="E34" s="24">
        <f>D34+E33</f>
        <v>0</v>
      </c>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row>
    <row r="35" spans="1:36" x14ac:dyDescent="0.3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row>
    <row r="36" spans="1:36" x14ac:dyDescent="0.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x14ac:dyDescent="0.35">
      <c r="A37" s="11" t="s">
        <v>13</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row>
    <row r="38" spans="1:36" x14ac:dyDescent="0.35">
      <c r="A38" s="11"/>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row>
    <row r="39" spans="1:36" x14ac:dyDescent="0.35">
      <c r="A39" s="11" t="s">
        <v>17</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row>
    <row r="40" spans="1:36" x14ac:dyDescent="0.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row>
    <row r="41" spans="1:36" x14ac:dyDescent="0.3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x14ac:dyDescent="0.3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row>
    <row r="43" spans="1:36" x14ac:dyDescent="0.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row>
    <row r="44" spans="1:36" x14ac:dyDescent="0.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row>
    <row r="45" spans="1:36" x14ac:dyDescent="0.35">
      <c r="A45" s="3" t="s">
        <v>27</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row>
    <row r="46" spans="1:36" x14ac:dyDescent="0.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row>
    <row r="47" spans="1:36" x14ac:dyDescent="0.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row r="48" spans="1:36" x14ac:dyDescent="0.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x14ac:dyDescent="0.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row>
    <row r="50" spans="1:36" x14ac:dyDescent="0.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row>
    <row r="51" spans="1:36" x14ac:dyDescent="0.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row>
    <row r="52" spans="1:36" x14ac:dyDescent="0.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row>
    <row r="53" spans="1:36" x14ac:dyDescent="0.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row>
    <row r="54" spans="1:36" x14ac:dyDescent="0.3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row>
    <row r="55" spans="1:36" x14ac:dyDescent="0.3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x14ac:dyDescent="0.3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row>
    <row r="57" spans="1:36" x14ac:dyDescent="0.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row>
    <row r="58" spans="1:36" x14ac:dyDescent="0.3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row>
    <row r="59" spans="1:36" x14ac:dyDescent="0.3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row>
    <row r="60" spans="1:36" x14ac:dyDescent="0.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1:36" x14ac:dyDescent="0.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row>
    <row r="62" spans="1:36" x14ac:dyDescent="0.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row>
    <row r="63" spans="1:36" x14ac:dyDescent="0.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row>
    <row r="64" spans="1:36" x14ac:dyDescent="0.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36" x14ac:dyDescent="0.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1:36" x14ac:dyDescent="0.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1:36" x14ac:dyDescent="0.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row>
    <row r="68" spans="1:36" x14ac:dyDescent="0.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row>
    <row r="69" spans="1:36" x14ac:dyDescent="0.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36" x14ac:dyDescent="0.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row>
    <row r="71" spans="1:36" x14ac:dyDescent="0.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row>
    <row r="72" spans="1:36" x14ac:dyDescent="0.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row>
    <row r="73" spans="1:36" x14ac:dyDescent="0.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row>
    <row r="74" spans="1:36" x14ac:dyDescent="0.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row>
    <row r="75" spans="1:36" x14ac:dyDescent="0.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row r="76" spans="1:36" x14ac:dyDescent="0.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row>
    <row r="77" spans="1:36" x14ac:dyDescent="0.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row>
    <row r="78" spans="1:36" x14ac:dyDescent="0.3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row>
    <row r="79" spans="1:36" x14ac:dyDescent="0.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row>
    <row r="80" spans="1:36" x14ac:dyDescent="0.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row>
    <row r="81" spans="1:36" x14ac:dyDescent="0.3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row>
    <row r="82" spans="1:36" x14ac:dyDescent="0.3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row>
    <row r="83" spans="1:36" x14ac:dyDescent="0.3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row>
    <row r="84" spans="1:36" x14ac:dyDescent="0.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row>
    <row r="85" spans="1:36" x14ac:dyDescent="0.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row>
    <row r="86" spans="1:36" x14ac:dyDescent="0.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row>
    <row r="87" spans="1:36" x14ac:dyDescent="0.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row>
    <row r="88" spans="1:36" x14ac:dyDescent="0.3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row>
    <row r="89" spans="1:36" x14ac:dyDescent="0.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row>
    <row r="90" spans="1:36" x14ac:dyDescent="0.3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row>
    <row r="91" spans="1:36" x14ac:dyDescent="0.3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row>
    <row r="92" spans="1:36" x14ac:dyDescent="0.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row>
    <row r="93" spans="1:36" x14ac:dyDescent="0.3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row>
    <row r="94" spans="1:36" x14ac:dyDescent="0.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row>
    <row r="95" spans="1:36" x14ac:dyDescent="0.3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row>
    <row r="96" spans="1:36" x14ac:dyDescent="0.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row>
    <row r="97" spans="1:36" x14ac:dyDescent="0.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row>
    <row r="98" spans="1:36" x14ac:dyDescent="0.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row>
    <row r="99" spans="1:36" x14ac:dyDescent="0.3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row>
    <row r="100" spans="1:36"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row>
    <row r="101" spans="1:36"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row>
    <row r="102" spans="1:36"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row>
    <row r="103" spans="1:36"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row>
    <row r="104" spans="1:36"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row>
    <row r="105" spans="1:36"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row>
    <row r="106" spans="1:36"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row>
    <row r="107" spans="1:36"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row>
    <row r="108" spans="1:36"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row>
    <row r="109" spans="1:36"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row>
    <row r="110" spans="1:36"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row>
    <row r="111" spans="1:36" x14ac:dyDescent="0.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row>
    <row r="112" spans="1:36"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row>
    <row r="113" spans="1:36" x14ac:dyDescent="0.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row>
    <row r="114" spans="1:36" x14ac:dyDescent="0.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row>
    <row r="115" spans="1:36" x14ac:dyDescent="0.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row>
    <row r="116" spans="1:36" x14ac:dyDescent="0.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row>
    <row r="117" spans="1:36"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row>
    <row r="118" spans="1:36"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row>
    <row r="119" spans="1:36"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row>
    <row r="120" spans="1:36"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row>
    <row r="121" spans="1:36" x14ac:dyDescent="0.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row>
    <row r="122" spans="1:36" x14ac:dyDescent="0.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row>
    <row r="123" spans="1:36"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row>
    <row r="124" spans="1:36"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row>
    <row r="125" spans="1:36"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row>
    <row r="126" spans="1:36"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row r="127" spans="1:36"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row>
    <row r="128" spans="1:36"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row>
    <row r="129" spans="1:36"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row>
    <row r="130" spans="1:36"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6"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6"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6"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6"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6"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6"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6"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6"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x14ac:dyDescent="0.35">
      <c r="O166" s="3"/>
      <c r="P166" s="3"/>
      <c r="Q166" s="3"/>
      <c r="R166" s="3"/>
      <c r="S166" s="3"/>
      <c r="T166" s="3"/>
      <c r="U166" s="3"/>
      <c r="V166" s="3"/>
      <c r="W166" s="3"/>
      <c r="X166" s="3"/>
      <c r="Y166" s="3"/>
      <c r="Z166" s="3"/>
      <c r="AA166" s="3"/>
      <c r="AB166" s="3"/>
      <c r="AC166" s="3"/>
      <c r="AD166" s="3"/>
      <c r="AE166" s="3"/>
      <c r="AF166" s="3"/>
      <c r="AG166" s="3"/>
      <c r="AH166" s="3"/>
      <c r="AI166" s="3"/>
      <c r="AJ166" s="3"/>
    </row>
  </sheetData>
  <sheetProtection selectLockedCells="1"/>
  <mergeCells count="8">
    <mergeCell ref="B19:F19"/>
    <mergeCell ref="B20:F20"/>
    <mergeCell ref="A11:F11"/>
    <mergeCell ref="A12:F12"/>
    <mergeCell ref="A13:F13"/>
    <mergeCell ref="A14:F14"/>
    <mergeCell ref="B17:F17"/>
    <mergeCell ref="B18:F18"/>
  </mergeCells>
  <pageMargins left="0.7" right="0.7" top="0.75" bottom="0.75" header="0.3" footer="0.3"/>
  <pageSetup orientation="landscape" r:id="rId1"/>
  <headerFooter>
    <oddHeader>&amp;R&amp;"Arial,Regular"&amp;12Trousse à outils du RGCQ</oddHeader>
    <oddFooter>&amp;R&amp;"Arial,Normal"&amp;12À jour en date du 12 juillet 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E1"/>
    </sheetView>
  </sheetViews>
  <sheetFormatPr baseColWidth="10" defaultColWidth="9.08984375"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Feuil1</vt:lpstr>
      <vt:lpstr>Sheet1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Vallat</dc:creator>
  <cp:lastModifiedBy>SALLE 4</cp:lastModifiedBy>
  <cp:lastPrinted>2020-05-01T19:43:56Z</cp:lastPrinted>
  <dcterms:created xsi:type="dcterms:W3CDTF">2020-04-23T12:02:49Z</dcterms:created>
  <dcterms:modified xsi:type="dcterms:W3CDTF">2023-07-12T12:08:24Z</dcterms:modified>
</cp:coreProperties>
</file>